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833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3" i="1"/>
  <c r="H33" i="1" s="1"/>
  <c r="A33" i="1"/>
  <c r="G32" i="1"/>
  <c r="H32" i="1" s="1"/>
  <c r="A32" i="1"/>
  <c r="G31" i="1"/>
  <c r="H31" i="1" s="1"/>
  <c r="A31" i="1"/>
  <c r="H30" i="1"/>
  <c r="G30" i="1"/>
  <c r="A30" i="1"/>
  <c r="G29" i="1"/>
  <c r="H29" i="1" s="1"/>
  <c r="A29" i="1"/>
  <c r="G28" i="1"/>
  <c r="H28" i="1" s="1"/>
  <c r="A28" i="1"/>
  <c r="G27" i="1"/>
  <c r="H27" i="1" s="1"/>
  <c r="A27" i="1"/>
  <c r="H26" i="1"/>
  <c r="G26" i="1"/>
  <c r="A26" i="1"/>
  <c r="G25" i="1"/>
  <c r="H25" i="1" s="1"/>
  <c r="A25" i="1"/>
  <c r="G24" i="1"/>
  <c r="G35" i="1" s="1"/>
  <c r="A24" i="1"/>
  <c r="F17" i="1"/>
  <c r="F18" i="1" s="1"/>
  <c r="H17" i="1" l="1"/>
  <c r="H24" i="1"/>
  <c r="H35" i="1" s="1"/>
</calcChain>
</file>

<file path=xl/comments1.xml><?xml version="1.0" encoding="utf-8"?>
<comments xmlns="http://schemas.openxmlformats.org/spreadsheetml/2006/main">
  <authors>
    <author>Cechlova Marcela</author>
    <author>Kasparova Petra</author>
  </authors>
  <commentLis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Doplňte částku ze smlouvy.</t>
        </r>
      </text>
    </comment>
    <comment ref="H15" authorId="1" shapeId="0">
      <text>
        <r>
          <rPr>
            <sz val="9"/>
            <color indexed="81"/>
            <rFont val="Tahoma"/>
            <family val="2"/>
            <charset val="238"/>
          </rPr>
          <t>Doplňte procento ze smlouvy.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bude automaticky dopočítáno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bude automaticky dopočítáno</t>
        </r>
      </text>
    </comment>
  </commentList>
</comments>
</file>

<file path=xl/sharedStrings.xml><?xml version="1.0" encoding="utf-8"?>
<sst xmlns="http://schemas.openxmlformats.org/spreadsheetml/2006/main" count="116" uniqueCount="86">
  <si>
    <t>Závěrečné vyúčtování / vypořádání projektu podpořeného 
z Nadačného fondu Nexen Tire Europe</t>
  </si>
  <si>
    <t>Výzva (název a číslo):</t>
  </si>
  <si>
    <t>Vyplnění žlutých polí je povinné (podbarvení po zadání textu zmizí).</t>
  </si>
  <si>
    <t>Název projektu:</t>
  </si>
  <si>
    <t xml:space="preserve">Název příjemce: </t>
  </si>
  <si>
    <t>IČO příjemce:</t>
  </si>
  <si>
    <t>Bankovní spojení příjemce:</t>
  </si>
  <si>
    <t xml:space="preserve">Smlouva číslo: </t>
  </si>
  <si>
    <t>Termín realizace projektu:</t>
  </si>
  <si>
    <t>Celková výše způsobilých výdajů vynaložená příjemcem na projekt -</t>
  </si>
  <si>
    <t>v Kč:</t>
  </si>
  <si>
    <t xml:space="preserve">Schválená výše dotace dle smlouvy - </t>
  </si>
  <si>
    <t>v %:</t>
  </si>
  <si>
    <t>Opište údaje (Kč i %) ze smlouvy.</t>
  </si>
  <si>
    <t>Finanční prostředky doposud vyplacené příjemci z rozpočtu poskytovatele -</t>
  </si>
  <si>
    <t>= výše zálohy dotace vyplacené na tento projekt</t>
  </si>
  <si>
    <t xml:space="preserve">Výše dotace dle skutečnosti -  </t>
  </si>
  <si>
    <t>Do rozpočtu poskytovatele bude vráceno -</t>
  </si>
  <si>
    <t>informace pro Vás - bude Vám doplaceno:</t>
  </si>
  <si>
    <t xml:space="preserve"> </t>
  </si>
  <si>
    <t>Soupis účetních dokladů:</t>
  </si>
  <si>
    <t>p. č.</t>
  </si>
  <si>
    <t>č. daňového, příp. účetního dokladu</t>
  </si>
  <si>
    <t>datum úhrady daného výdaje</t>
  </si>
  <si>
    <t>účel výdaje</t>
  </si>
  <si>
    <r>
      <rPr>
        <b/>
        <sz val="12"/>
        <rFont val="Times New Roman"/>
        <family val="1"/>
        <charset val="238"/>
      </rPr>
      <t xml:space="preserve">celková 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částka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</si>
  <si>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dotace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</si>
  <si>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jiných zdrojů</t>
    </r>
  </si>
  <si>
    <t xml:space="preserve">Rozmyslete si, jakým způsobem budete chtít vyúčtovávat výdaje. </t>
  </si>
  <si>
    <t xml:space="preserve">Jestliže U VŠECH DOKLADŮ automatickým poměrem % dle skutečnosti, </t>
  </si>
  <si>
    <t>zaškrtněte růžové políčko a vyplňujte pouze celkovou částku.</t>
  </si>
  <si>
    <t>Jestliže budete chtít zadávat částky hrazené z dotace dle vlastního uvážení</t>
  </si>
  <si>
    <t>(poměru), můžete, ale pozor, přepíšete vzorec na automatický přepočet (sl. G).</t>
  </si>
  <si>
    <t>CELKEM:</t>
  </si>
  <si>
    <t>Pozor! Celková částka ze soupisu účetních dokladů SE NEROVNÁ výše uvedené částce způsobilých výdajů vynaložených příjemcem na projekt (v buňce E18).</t>
  </si>
  <si>
    <t>Plátce DPH uvede částky bez DPH.</t>
  </si>
  <si>
    <t>(pro tyto účely je za plátce DPH považována osoba, která uplatňuje nárok odpočtu DPH na vstupu)</t>
  </si>
  <si>
    <t>!</t>
  </si>
  <si>
    <t xml:space="preserve">Součástí vyúčtování musí být kopie prvotních daňových dokladů nebo kopie zjednodušených daňových dokladů, příp. kopie účetních dokladů včetně kopií k nim příslušných dokladů o zaplacení (výpisy z bankovního účtu nebo pokladní doklady). </t>
  </si>
  <si>
    <t>Všechny doklady musí být označeny pořadovými čísly uvedenými v prvním sloupci soupisu účetních dokladů. 
Doklady o zaplacení pak pořadovými čísly dokladů, ke kterým se platba vztahuje.</t>
  </si>
  <si>
    <t>Zpracoval (jméno a kontakt):</t>
  </si>
  <si>
    <t>Zavináč -@- napíšete pomocí stisku kláves: pravý ALTGr + V.</t>
  </si>
  <si>
    <t>jméno a příjmení</t>
  </si>
  <si>
    <t>telefon +420 …</t>
  </si>
  <si>
    <t>e-mail</t>
  </si>
  <si>
    <t>Podpis zpracovatele:</t>
  </si>
  <si>
    <t>Nezapomeňte vytištěný formulář podepsat.</t>
  </si>
  <si>
    <t>podpis</t>
  </si>
  <si>
    <t>Schválil (jméno a podpis statutárního zástupce příjemce):</t>
  </si>
  <si>
    <t>Nezapomeňte nechat vytištěný formulář podepsat statutárním zástupcem.</t>
  </si>
  <si>
    <t>Datum:</t>
  </si>
  <si>
    <t>[1] Příjemce uvede výčet dokladů přiložených k závěrečné zprávě o realizaci projektu, jimiž je prokazováno splnění závazných parametrů.</t>
  </si>
  <si>
    <t>zpět na buňku G54 - dokumenty k parametrům</t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</si>
  <si>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</si>
  <si>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</si>
  <si>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Stručný výtah:</t>
  </si>
  <si>
    <t>Účetní doklady jsou průkazné účetní záznamy, které musí obsahovat:</t>
  </si>
  <si>
    <t>a)</t>
  </si>
  <si>
    <t>označení účetního dokladu,</t>
  </si>
  <si>
    <t>b)</t>
  </si>
  <si>
    <t>obsah účetního případu a jeho účastníky,</t>
  </si>
  <si>
    <t>c)</t>
  </si>
  <si>
    <t>peněžní částku nebo informaci o ceně za měrnou jednotku a vyjádření množství,</t>
  </si>
  <si>
    <t>d)</t>
  </si>
  <si>
    <t>okamžik vyhotovení účetního dokladu,</t>
  </si>
  <si>
    <t>e)</t>
  </si>
  <si>
    <t>okamžik uskutečnění účetního případu, není-li shodný s okamžikem podle písmene d</t>
  </si>
  <si>
    <t>f)</t>
  </si>
  <si>
    <t>podpisový záznam podle § 33a odst. 4 osoby odpovědné za účetní případ a podpisový záznam osoby odpovědné za jeho zaúčtování.</t>
  </si>
  <si>
    <t>Běžný daňový doklad musí obsahovat</t>
  </si>
  <si>
    <t>obchodní firmu nebo jméno a příjmení, případně název, dodatek jména a příjmení nebo názvu, sídlo nebo místo podnikání, popřípadě trvalý pobyt nebo místo podnikání plátce, který uskutečňuje zdanitelné plnění,</t>
  </si>
  <si>
    <t>daňové identifikační číslo plátce, který uskutečňuje zdanitelné plnění,</t>
  </si>
  <si>
    <t>obchodní firmu nebo jméno a příjmení, případně název, dodatek jména a příjmení nebo názvu, sídlo nebo místo podnikání, popřípadě trvalý pobyt nebo místo podnikání plátce, pro něhož se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</si>
  <si>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</si>
  <si>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</si>
  <si>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</si>
  <si>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g)</t>
  </si>
  <si>
    <t>datum vystavení dokladu,</t>
  </si>
  <si>
    <t>h)</t>
  </si>
  <si>
    <t>datum uskutečnění zdanitelného plnění,</t>
  </si>
  <si>
    <t>i)</t>
  </si>
  <si>
    <t>výši ceny bez daně z přidané hodnoty celkem,</t>
  </si>
  <si>
    <t>j)</t>
  </si>
  <si>
    <t>základní nebo sníženou sazbu daně, případně sdělení, že se jedná o zdanitelné plnění osvobozené od povinnosti uplatnit daň na výstupu podle § 46 nebo § 47,</t>
  </si>
  <si>
    <t>k)</t>
  </si>
  <si>
    <t>výši daně celkem zaokrouhlenou na desetihaléře nahoru, popřípadě uvedenou i v haléřích.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</si>
</sst>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&quot; &quot;00&quot; &quot;000"/>
    <numFmt numFmtId="165" formatCode="#,##0.00\ &quot;Kč&quot;"/>
    <numFmt numFmtId="166" formatCode="000&quot; &quot;000&quot; &quot;000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color theme="0" tint="-0.34998626667073579"/>
      <name val="Times New Roman"/>
      <family val="1"/>
      <charset val="238"/>
    </font>
    <font>
      <sz val="30"/>
      <name val="Times New Roman"/>
      <family val="1"/>
      <charset val="238"/>
    </font>
    <font>
      <sz val="30"/>
      <color theme="1"/>
      <name val="Times New Roman"/>
      <family val="1"/>
      <charset val="238"/>
    </font>
    <font>
      <i/>
      <sz val="8"/>
      <color theme="0" tint="-0.499984740745262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u/>
      <sz val="12"/>
      <color theme="0" tint="-0.3499862666707357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shrinkToFit="1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4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4" fontId="8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right" vertical="center"/>
    </xf>
    <xf numFmtId="2" fontId="8" fillId="0" borderId="4" xfId="0" applyNumberFormat="1" applyFont="1" applyFill="1" applyBorder="1" applyAlignment="1" applyProtection="1">
      <alignment horizontal="right" vertical="center"/>
      <protection locked="0"/>
    </xf>
    <xf numFmtId="165" fontId="7" fillId="0" borderId="2" xfId="0" applyNumberFormat="1" applyFont="1" applyFill="1" applyBorder="1" applyAlignment="1" applyProtection="1">
      <alignment vertical="center"/>
    </xf>
    <xf numFmtId="4" fontId="8" fillId="0" borderId="3" xfId="0" applyNumberFormat="1" applyFont="1" applyFill="1" applyBorder="1" applyAlignment="1" applyProtection="1">
      <alignment horizontal="left" vertical="center"/>
      <protection locked="0"/>
    </xf>
    <xf numFmtId="4" fontId="8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Border="1" applyAlignment="1" applyProtection="1">
      <alignment horizontal="left" vertical="center"/>
    </xf>
    <xf numFmtId="4" fontId="8" fillId="0" borderId="4" xfId="0" applyNumberFormat="1" applyFont="1" applyFill="1" applyBorder="1" applyAlignment="1" applyProtection="1">
      <alignment horizontal="left" vertical="center"/>
    </xf>
    <xf numFmtId="2" fontId="8" fillId="0" borderId="4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14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165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13" fillId="0" borderId="0" xfId="1" applyFont="1" applyBorder="1" applyAlignment="1" applyProtection="1">
      <alignment vertical="top" wrapText="1"/>
      <protection locked="0"/>
    </xf>
    <xf numFmtId="0" fontId="14" fillId="0" borderId="0" xfId="1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wrapText="1"/>
    </xf>
    <xf numFmtId="0" fontId="15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shrinkToFit="1"/>
      <protection locked="0"/>
    </xf>
    <xf numFmtId="166" fontId="8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/>
    </xf>
    <xf numFmtId="0" fontId="12" fillId="0" borderId="8" xfId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/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14" fontId="8" fillId="0" borderId="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 vertical="center"/>
    </xf>
    <xf numFmtId="0" fontId="17" fillId="0" borderId="0" xfId="1" applyFont="1" applyBorder="1" applyAlignment="1" applyProtection="1">
      <alignment vertical="center" shrinkToFit="1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rgb="FF0070C0"/>
      </font>
    </dxf>
    <dxf>
      <font>
        <color auto="1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I23" lockText="1" noThreeD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13</xdr:col>
          <xdr:colOff>381000</xdr:colOff>
          <xdr:row>28</xdr:row>
          <xdr:rowOff>28575</xdr:rowOff>
        </xdr:to>
        <xdr:sp macro="" textlink="">
          <xdr:nvSpPr>
            <xdr:cNvPr id="1025" name="Check Box 6" descr="automatický výpočet poměru dotace/jiné zdroje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CHCI automatický výpočet % poměru hrazení z dotace / jiných zdrojů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22</xdr:row>
          <xdr:rowOff>38100</xdr:rowOff>
        </xdr:from>
        <xdr:to>
          <xdr:col>8</xdr:col>
          <xdr:colOff>3028950</xdr:colOff>
          <xdr:row>22</xdr:row>
          <xdr:rowOff>400050</xdr:rowOff>
        </xdr:to>
        <xdr:sp macro="" textlink="">
          <xdr:nvSpPr>
            <xdr:cNvPr id="1026" name="Button 7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11. a dalšího dokladu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695325</xdr:colOff>
      <xdr:row>0</xdr:row>
      <xdr:rowOff>9525</xdr:rowOff>
    </xdr:from>
    <xdr:to>
      <xdr:col>6</xdr:col>
      <xdr:colOff>800100</xdr:colOff>
      <xdr:row>1</xdr:row>
      <xdr:rowOff>9525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1613" y="9525"/>
          <a:ext cx="1228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1</xdr:row>
      <xdr:rowOff>104775</xdr:rowOff>
    </xdr:to>
    <xdr:pic>
      <xdr:nvPicPr>
        <xdr:cNvPr id="5" name="Obrázek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743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%20Team\Desktop\CSR\Nada&#269;n&#237;%20fond%20NEXEN\V&#253;zvy,%20krit&#233;ria\Kompletn&#237;%20dokumentace%20-%20kv&#283;ten%202020\na%20web\Nadacni%20fond%20Nexen_zaverecne%20vyuctovan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věrečné vyúčtování a zpráva"/>
    </sheetNames>
    <definedNames>
      <definedName name="pridat_radek_doklady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hyperlink" Target="https://portal.gov.cz/app/zakony/zakonPar.jsp?idBiblio=57849&amp;fulltext=235~2F2004~20Sb.&amp;rpp=15" TargetMode="External"/><Relationship Id="rId1" Type="http://schemas.openxmlformats.org/officeDocument/2006/relationships/hyperlink" Target="https://portal.gov.cz/app/zakony/zakonPar.jsp?idBiblio=39611&amp;fulltext=563~2F1991~20Sb.&amp;rpp=15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9"/>
  <sheetViews>
    <sheetView tabSelected="1" topLeftCell="A43" workbookViewId="0">
      <selection activeCell="P58" sqref="P58"/>
    </sheetView>
  </sheetViews>
  <sheetFormatPr defaultRowHeight="14.25" x14ac:dyDescent="0.45"/>
  <sheetData>
    <row r="1" spans="1:9" x14ac:dyDescent="0.45">
      <c r="B1" s="1"/>
      <c r="C1" s="1"/>
      <c r="D1" s="1"/>
      <c r="E1" s="1"/>
      <c r="F1" s="1"/>
      <c r="G1" s="1"/>
      <c r="H1" s="1"/>
      <c r="I1" s="2"/>
    </row>
    <row r="2" spans="1:9" x14ac:dyDescent="0.45">
      <c r="A2" s="1"/>
      <c r="B2" s="1"/>
      <c r="C2" s="1"/>
      <c r="D2" s="1"/>
      <c r="E2" s="1"/>
      <c r="F2" s="1"/>
      <c r="G2" s="1"/>
      <c r="H2" s="1"/>
      <c r="I2" s="2"/>
    </row>
    <row r="3" spans="1:9" ht="21" x14ac:dyDescent="0.45">
      <c r="A3" s="3" t="s">
        <v>0</v>
      </c>
      <c r="B3" s="3"/>
      <c r="C3" s="3"/>
      <c r="D3" s="3"/>
      <c r="E3" s="3"/>
      <c r="F3" s="3"/>
      <c r="G3" s="3"/>
      <c r="H3" s="3"/>
      <c r="I3" s="2"/>
    </row>
    <row r="4" spans="1:9" x14ac:dyDescent="0.45">
      <c r="A4" s="4"/>
      <c r="B4" s="1"/>
      <c r="C4" s="1"/>
      <c r="D4" s="1"/>
      <c r="E4" s="1"/>
      <c r="F4" s="1"/>
      <c r="G4" s="1"/>
      <c r="H4" s="1"/>
      <c r="I4" s="2"/>
    </row>
    <row r="5" spans="1:9" ht="15.4" x14ac:dyDescent="0.45">
      <c r="A5" s="5" t="s">
        <v>1</v>
      </c>
      <c r="B5" s="5"/>
      <c r="C5" s="5"/>
      <c r="D5" s="5"/>
      <c r="E5" s="6"/>
      <c r="F5" s="6"/>
      <c r="G5" s="6"/>
      <c r="H5" s="6"/>
      <c r="I5" s="7" t="s">
        <v>2</v>
      </c>
    </row>
    <row r="6" spans="1:9" ht="15.4" x14ac:dyDescent="0.45">
      <c r="A6" s="5" t="s">
        <v>3</v>
      </c>
      <c r="B6" s="5"/>
      <c r="C6" s="5"/>
      <c r="D6" s="5"/>
      <c r="E6" s="6"/>
      <c r="F6" s="6"/>
      <c r="G6" s="6"/>
      <c r="H6" s="6"/>
      <c r="I6" s="7"/>
    </row>
    <row r="7" spans="1:9" ht="15.4" x14ac:dyDescent="0.45">
      <c r="A7" s="8"/>
      <c r="B7" s="8"/>
      <c r="C7" s="8"/>
      <c r="D7" s="8"/>
      <c r="E7" s="9"/>
      <c r="F7" s="9"/>
      <c r="G7" s="9"/>
      <c r="H7" s="9"/>
      <c r="I7" s="7"/>
    </row>
    <row r="8" spans="1:9" ht="15.4" x14ac:dyDescent="0.45">
      <c r="A8" s="5" t="s">
        <v>4</v>
      </c>
      <c r="B8" s="5"/>
      <c r="C8" s="5"/>
      <c r="D8" s="5"/>
      <c r="E8" s="6"/>
      <c r="F8" s="6"/>
      <c r="G8" s="6"/>
      <c r="H8" s="6"/>
      <c r="I8" s="7"/>
    </row>
    <row r="9" spans="1:9" ht="15.4" x14ac:dyDescent="0.45">
      <c r="A9" s="5" t="s">
        <v>5</v>
      </c>
      <c r="B9" s="5"/>
      <c r="C9" s="5"/>
      <c r="D9" s="5"/>
      <c r="E9" s="10"/>
      <c r="F9" s="10"/>
      <c r="G9" s="10"/>
      <c r="H9" s="10"/>
      <c r="I9" s="7"/>
    </row>
    <row r="10" spans="1:9" ht="15.4" x14ac:dyDescent="0.45">
      <c r="A10" s="5" t="s">
        <v>6</v>
      </c>
      <c r="B10" s="5"/>
      <c r="C10" s="5"/>
      <c r="D10" s="5"/>
      <c r="E10" s="11"/>
      <c r="F10" s="11"/>
      <c r="G10" s="11"/>
      <c r="H10" s="11"/>
      <c r="I10" s="7"/>
    </row>
    <row r="11" spans="1:9" ht="15.4" x14ac:dyDescent="0.45">
      <c r="A11" s="8"/>
      <c r="B11" s="8"/>
      <c r="C11" s="8"/>
      <c r="D11" s="8"/>
      <c r="E11" s="12"/>
      <c r="F11" s="12"/>
      <c r="G11" s="12"/>
      <c r="H11" s="12"/>
      <c r="I11" s="7"/>
    </row>
    <row r="12" spans="1:9" ht="15.4" x14ac:dyDescent="0.45">
      <c r="A12" s="5" t="s">
        <v>7</v>
      </c>
      <c r="B12" s="5"/>
      <c r="C12" s="5"/>
      <c r="D12" s="5"/>
      <c r="E12" s="11"/>
      <c r="F12" s="11"/>
      <c r="G12" s="11"/>
      <c r="H12" s="11"/>
      <c r="I12" s="7"/>
    </row>
    <row r="13" spans="1:9" ht="15.4" x14ac:dyDescent="0.45">
      <c r="A13" s="5" t="s">
        <v>8</v>
      </c>
      <c r="B13" s="5"/>
      <c r="C13" s="5"/>
      <c r="D13" s="5"/>
      <c r="E13" s="11"/>
      <c r="F13" s="11"/>
      <c r="G13" s="11"/>
      <c r="H13" s="11"/>
      <c r="I13" s="7"/>
    </row>
    <row r="14" spans="1:9" ht="15.4" x14ac:dyDescent="0.45">
      <c r="A14" s="13" t="s">
        <v>9</v>
      </c>
      <c r="B14" s="13"/>
      <c r="C14" s="13"/>
      <c r="D14" s="13"/>
      <c r="E14" s="14" t="s">
        <v>10</v>
      </c>
      <c r="F14" s="15"/>
      <c r="G14" s="15"/>
      <c r="H14" s="16"/>
      <c r="I14" s="17"/>
    </row>
    <row r="15" spans="1:9" ht="15.4" x14ac:dyDescent="0.45">
      <c r="A15" s="18" t="s">
        <v>11</v>
      </c>
      <c r="B15" s="18"/>
      <c r="C15" s="18"/>
      <c r="D15" s="18"/>
      <c r="E15" s="14" t="s">
        <v>10</v>
      </c>
      <c r="F15" s="19"/>
      <c r="G15" s="20" t="s">
        <v>12</v>
      </c>
      <c r="H15" s="21"/>
      <c r="I15" s="7" t="s">
        <v>13</v>
      </c>
    </row>
    <row r="16" spans="1:9" ht="15.4" x14ac:dyDescent="0.45">
      <c r="A16" s="13" t="s">
        <v>14</v>
      </c>
      <c r="B16" s="13"/>
      <c r="C16" s="13"/>
      <c r="D16" s="13"/>
      <c r="E16" s="22" t="s">
        <v>10</v>
      </c>
      <c r="F16" s="23"/>
      <c r="G16" s="23"/>
      <c r="H16" s="24"/>
      <c r="I16" s="25" t="s">
        <v>15</v>
      </c>
    </row>
    <row r="17" spans="1:9" ht="15.4" x14ac:dyDescent="0.45">
      <c r="A17" s="5" t="s">
        <v>16</v>
      </c>
      <c r="B17" s="5"/>
      <c r="C17" s="5"/>
      <c r="D17" s="5"/>
      <c r="E17" s="14" t="s">
        <v>10</v>
      </c>
      <c r="F17" s="26">
        <f>IF(F14*H15%&gt;F15,F15,F14*H15%)</f>
        <v>0</v>
      </c>
      <c r="G17" s="20" t="s">
        <v>12</v>
      </c>
      <c r="H17" s="27" t="e">
        <f>F17/F14*100</f>
        <v>#DIV/0!</v>
      </c>
      <c r="I17" s="17"/>
    </row>
    <row r="18" spans="1:9" ht="15.4" x14ac:dyDescent="0.45">
      <c r="A18" s="13" t="s">
        <v>17</v>
      </c>
      <c r="B18" s="13"/>
      <c r="C18" s="13"/>
      <c r="D18" s="13"/>
      <c r="E18" s="14" t="s">
        <v>10</v>
      </c>
      <c r="F18" s="28">
        <f>IF(F16-F17&lt;0,0,F16-F17)</f>
        <v>0</v>
      </c>
      <c r="G18" s="28"/>
      <c r="H18" s="29"/>
      <c r="I18" s="17" t="s">
        <v>18</v>
      </c>
    </row>
    <row r="19" spans="1:9" ht="15.4" x14ac:dyDescent="0.45">
      <c r="A19" s="30"/>
      <c r="B19" s="30"/>
      <c r="C19" s="30"/>
      <c r="D19" s="30"/>
      <c r="E19" s="31"/>
      <c r="F19" s="31"/>
      <c r="G19" s="31"/>
      <c r="H19" s="31"/>
      <c r="I19" s="7"/>
    </row>
    <row r="20" spans="1:9" ht="15.4" x14ac:dyDescent="0.45">
      <c r="A20" s="32" t="s">
        <v>19</v>
      </c>
      <c r="B20" s="33"/>
      <c r="C20" s="33"/>
      <c r="D20" s="33"/>
      <c r="E20" s="33"/>
      <c r="F20" s="33"/>
      <c r="G20" s="33"/>
      <c r="H20" s="33"/>
      <c r="I20" s="2"/>
    </row>
    <row r="21" spans="1:9" ht="15.4" x14ac:dyDescent="0.45">
      <c r="A21" s="8" t="s">
        <v>20</v>
      </c>
      <c r="B21" s="31"/>
      <c r="C21" s="31"/>
      <c r="D21" s="31"/>
      <c r="E21" s="31"/>
      <c r="F21" s="31"/>
      <c r="G21" s="31"/>
      <c r="H21" s="31"/>
      <c r="I21" s="2"/>
    </row>
    <row r="22" spans="1:9" ht="15.4" x14ac:dyDescent="0.45">
      <c r="A22" s="8" t="s">
        <v>19</v>
      </c>
      <c r="B22" s="31"/>
      <c r="C22" s="31"/>
      <c r="D22" s="31"/>
      <c r="E22" s="31"/>
      <c r="F22" s="31"/>
      <c r="G22" s="31"/>
      <c r="H22" s="31"/>
      <c r="I22" s="2"/>
    </row>
    <row r="23" spans="1:9" ht="75" x14ac:dyDescent="0.45">
      <c r="A23" s="34" t="s">
        <v>21</v>
      </c>
      <c r="B23" s="34" t="s">
        <v>22</v>
      </c>
      <c r="C23" s="34" t="s">
        <v>23</v>
      </c>
      <c r="D23" s="35" t="s">
        <v>24</v>
      </c>
      <c r="E23" s="36"/>
      <c r="F23" s="34" t="s">
        <v>25</v>
      </c>
      <c r="G23" s="34" t="s">
        <v>26</v>
      </c>
      <c r="H23" s="34" t="s">
        <v>27</v>
      </c>
      <c r="I23" s="2" t="b">
        <v>0</v>
      </c>
    </row>
    <row r="24" spans="1:9" ht="15.4" x14ac:dyDescent="0.45">
      <c r="A24" s="37">
        <f t="shared" ref="A24:A33" si="0">ROW(A24)-ROW($D$23)</f>
        <v>1</v>
      </c>
      <c r="B24" s="37"/>
      <c r="C24" s="38"/>
      <c r="D24" s="39"/>
      <c r="E24" s="40"/>
      <c r="F24" s="41">
        <v>0</v>
      </c>
      <c r="G24" s="41">
        <f t="shared" ref="G24:G33" si="1">IF($I$23=TRUE,F24*$H$17%,0)</f>
        <v>0</v>
      </c>
      <c r="H24" s="41">
        <f t="shared" ref="H24:H33" si="2">F24-G24</f>
        <v>0</v>
      </c>
      <c r="I24" s="2" t="s">
        <v>28</v>
      </c>
    </row>
    <row r="25" spans="1:9" ht="15.4" x14ac:dyDescent="0.45">
      <c r="A25" s="37">
        <f t="shared" si="0"/>
        <v>2</v>
      </c>
      <c r="B25" s="37"/>
      <c r="C25" s="38"/>
      <c r="D25" s="39"/>
      <c r="E25" s="40"/>
      <c r="F25" s="41">
        <v>0</v>
      </c>
      <c r="G25" s="41">
        <f t="shared" si="1"/>
        <v>0</v>
      </c>
      <c r="H25" s="41">
        <f t="shared" si="2"/>
        <v>0</v>
      </c>
      <c r="I25" s="2" t="s">
        <v>29</v>
      </c>
    </row>
    <row r="26" spans="1:9" ht="15.4" x14ac:dyDescent="0.45">
      <c r="A26" s="37">
        <f t="shared" si="0"/>
        <v>3</v>
      </c>
      <c r="B26" s="37"/>
      <c r="C26" s="38"/>
      <c r="D26" s="39"/>
      <c r="E26" s="40"/>
      <c r="F26" s="41">
        <v>0</v>
      </c>
      <c r="G26" s="41">
        <f t="shared" si="1"/>
        <v>0</v>
      </c>
      <c r="H26" s="41">
        <f t="shared" si="2"/>
        <v>0</v>
      </c>
      <c r="I26" s="2" t="s">
        <v>30</v>
      </c>
    </row>
    <row r="27" spans="1:9" ht="15.4" x14ac:dyDescent="0.45">
      <c r="A27" s="37">
        <f t="shared" si="0"/>
        <v>4</v>
      </c>
      <c r="B27" s="37"/>
      <c r="C27" s="38"/>
      <c r="D27" s="39"/>
      <c r="E27" s="40"/>
      <c r="F27" s="41">
        <v>0</v>
      </c>
      <c r="G27" s="41">
        <f t="shared" si="1"/>
        <v>0</v>
      </c>
      <c r="H27" s="41">
        <f t="shared" si="2"/>
        <v>0</v>
      </c>
      <c r="I27" s="2"/>
    </row>
    <row r="28" spans="1:9" ht="15.4" x14ac:dyDescent="0.45">
      <c r="A28" s="37">
        <f t="shared" si="0"/>
        <v>5</v>
      </c>
      <c r="B28" s="37"/>
      <c r="C28" s="38"/>
      <c r="D28" s="39"/>
      <c r="E28" s="40"/>
      <c r="F28" s="41">
        <v>0</v>
      </c>
      <c r="G28" s="41">
        <f t="shared" si="1"/>
        <v>0</v>
      </c>
      <c r="H28" s="41">
        <f t="shared" si="2"/>
        <v>0</v>
      </c>
      <c r="I28" s="2"/>
    </row>
    <row r="29" spans="1:9" ht="15.4" x14ac:dyDescent="0.45">
      <c r="A29" s="37">
        <f t="shared" si="0"/>
        <v>6</v>
      </c>
      <c r="B29" s="37"/>
      <c r="C29" s="38"/>
      <c r="D29" s="39"/>
      <c r="E29" s="40"/>
      <c r="F29" s="41">
        <v>0</v>
      </c>
      <c r="G29" s="41">
        <f t="shared" si="1"/>
        <v>0</v>
      </c>
      <c r="H29" s="41">
        <f t="shared" si="2"/>
        <v>0</v>
      </c>
      <c r="I29" s="2" t="s">
        <v>31</v>
      </c>
    </row>
    <row r="30" spans="1:9" ht="15.4" x14ac:dyDescent="0.45">
      <c r="A30" s="37">
        <f t="shared" si="0"/>
        <v>7</v>
      </c>
      <c r="B30" s="37"/>
      <c r="C30" s="38"/>
      <c r="D30" s="39"/>
      <c r="E30" s="40"/>
      <c r="F30" s="41">
        <v>0</v>
      </c>
      <c r="G30" s="41">
        <f t="shared" si="1"/>
        <v>0</v>
      </c>
      <c r="H30" s="41">
        <f t="shared" si="2"/>
        <v>0</v>
      </c>
      <c r="I30" s="2" t="s">
        <v>32</v>
      </c>
    </row>
    <row r="31" spans="1:9" ht="15.4" x14ac:dyDescent="0.45">
      <c r="A31" s="37">
        <f t="shared" si="0"/>
        <v>8</v>
      </c>
      <c r="B31" s="37"/>
      <c r="C31" s="38"/>
      <c r="D31" s="39"/>
      <c r="E31" s="40"/>
      <c r="F31" s="41">
        <v>0</v>
      </c>
      <c r="G31" s="41">
        <f t="shared" si="1"/>
        <v>0</v>
      </c>
      <c r="H31" s="41">
        <f t="shared" si="2"/>
        <v>0</v>
      </c>
      <c r="I31" s="2"/>
    </row>
    <row r="32" spans="1:9" ht="15.4" x14ac:dyDescent="0.45">
      <c r="A32" s="37">
        <f t="shared" si="0"/>
        <v>9</v>
      </c>
      <c r="B32" s="37"/>
      <c r="C32" s="38"/>
      <c r="D32" s="39"/>
      <c r="E32" s="40"/>
      <c r="F32" s="41">
        <v>0</v>
      </c>
      <c r="G32" s="41">
        <f t="shared" si="1"/>
        <v>0</v>
      </c>
      <c r="H32" s="41">
        <f t="shared" si="2"/>
        <v>0</v>
      </c>
      <c r="I32" s="2"/>
    </row>
    <row r="33" spans="1:9" ht="15.4" x14ac:dyDescent="0.45">
      <c r="A33" s="37">
        <f t="shared" si="0"/>
        <v>10</v>
      </c>
      <c r="B33" s="37"/>
      <c r="C33" s="38"/>
      <c r="D33" s="39"/>
      <c r="E33" s="40"/>
      <c r="F33" s="41">
        <v>0</v>
      </c>
      <c r="G33" s="41">
        <f t="shared" si="1"/>
        <v>0</v>
      </c>
      <c r="H33" s="41">
        <f t="shared" si="2"/>
        <v>0</v>
      </c>
      <c r="I33" s="2"/>
    </row>
    <row r="34" spans="1:9" ht="15.75" thickBot="1" x14ac:dyDescent="0.5">
      <c r="A34" s="33" t="s">
        <v>19</v>
      </c>
      <c r="B34" s="33"/>
      <c r="C34" s="33"/>
      <c r="D34" s="33"/>
      <c r="E34" s="33"/>
      <c r="F34" s="42" t="s">
        <v>19</v>
      </c>
      <c r="G34" s="42"/>
      <c r="H34" s="42"/>
      <c r="I34" s="2"/>
    </row>
    <row r="35" spans="1:9" ht="15.4" thickBot="1" x14ac:dyDescent="0.5">
      <c r="A35" s="43" t="s">
        <v>33</v>
      </c>
      <c r="B35" s="44"/>
      <c r="C35" s="44"/>
      <c r="D35" s="44"/>
      <c r="E35" s="44"/>
      <c r="F35" s="45">
        <f>SUM(F24:F34)</f>
        <v>0</v>
      </c>
      <c r="G35" s="45">
        <f>SUM(G24:G34)</f>
        <v>0</v>
      </c>
      <c r="H35" s="45">
        <f>SUM(H24:H34)</f>
        <v>0</v>
      </c>
      <c r="I35" s="46" t="s">
        <v>34</v>
      </c>
    </row>
    <row r="36" spans="1:9" ht="15.4" x14ac:dyDescent="0.45">
      <c r="A36" s="33"/>
      <c r="B36" s="33"/>
      <c r="C36" s="33"/>
      <c r="D36" s="33"/>
      <c r="E36" s="33"/>
      <c r="F36" s="42"/>
      <c r="G36" s="42"/>
      <c r="H36" s="42"/>
      <c r="I36" s="46"/>
    </row>
    <row r="37" spans="1:9" ht="15.4" x14ac:dyDescent="0.45">
      <c r="A37" s="8" t="s">
        <v>35</v>
      </c>
      <c r="B37" s="31"/>
      <c r="C37" s="31"/>
      <c r="D37" s="31"/>
      <c r="E37" s="31"/>
      <c r="F37" s="31"/>
      <c r="G37" s="31"/>
      <c r="H37" s="31"/>
      <c r="I37" s="46"/>
    </row>
    <row r="38" spans="1:9" ht="15.4" x14ac:dyDescent="0.45">
      <c r="A38" s="31" t="s">
        <v>36</v>
      </c>
      <c r="B38" s="31"/>
      <c r="C38" s="31"/>
      <c r="D38" s="31"/>
      <c r="E38" s="31"/>
      <c r="F38" s="31"/>
      <c r="G38" s="31"/>
      <c r="H38" s="31"/>
      <c r="I38" s="47"/>
    </row>
    <row r="39" spans="1:9" ht="15.4" x14ac:dyDescent="0.45">
      <c r="A39" s="31" t="s">
        <v>19</v>
      </c>
      <c r="B39" s="31"/>
      <c r="C39" s="31"/>
      <c r="D39" s="31"/>
      <c r="E39" s="31"/>
      <c r="F39" s="31"/>
      <c r="G39" s="31"/>
      <c r="H39" s="31"/>
      <c r="I39" s="48"/>
    </row>
    <row r="40" spans="1:9" ht="38.25" x14ac:dyDescent="0.45">
      <c r="A40" s="49" t="s">
        <v>37</v>
      </c>
      <c r="B40" s="50" t="s">
        <v>38</v>
      </c>
      <c r="C40" s="50"/>
      <c r="D40" s="50"/>
      <c r="E40" s="50"/>
      <c r="F40" s="50"/>
      <c r="G40" s="50"/>
      <c r="H40" s="50"/>
      <c r="I40" s="2"/>
    </row>
    <row r="41" spans="1:9" x14ac:dyDescent="0.45">
      <c r="A41" s="1" t="s">
        <v>19</v>
      </c>
      <c r="B41" s="1"/>
      <c r="C41" s="1"/>
      <c r="D41" s="1"/>
      <c r="E41" s="1"/>
      <c r="F41" s="1"/>
      <c r="G41" s="1"/>
      <c r="H41" s="1"/>
      <c r="I41" s="2"/>
    </row>
    <row r="42" spans="1:9" ht="38.25" x14ac:dyDescent="0.45">
      <c r="A42" s="51" t="s">
        <v>37</v>
      </c>
      <c r="B42" s="52" t="s">
        <v>39</v>
      </c>
      <c r="C42" s="52"/>
      <c r="D42" s="52"/>
      <c r="E42" s="52"/>
      <c r="F42" s="52"/>
      <c r="G42" s="52"/>
      <c r="H42" s="52"/>
      <c r="I42" s="2"/>
    </row>
    <row r="43" spans="1:9" ht="15.4" x14ac:dyDescent="0.45">
      <c r="A43" s="31" t="s">
        <v>19</v>
      </c>
      <c r="B43" s="31"/>
      <c r="C43" s="31"/>
      <c r="D43" s="31"/>
      <c r="E43" s="31"/>
      <c r="F43" s="31"/>
      <c r="G43" s="31"/>
      <c r="H43" s="31"/>
      <c r="I43" s="2"/>
    </row>
    <row r="44" spans="1:9" ht="15.4" x14ac:dyDescent="0.45">
      <c r="A44" s="33" t="s">
        <v>19</v>
      </c>
      <c r="B44" s="33"/>
      <c r="C44" s="33"/>
      <c r="D44" s="33"/>
      <c r="E44" s="33"/>
      <c r="F44" s="33"/>
      <c r="G44" s="33"/>
      <c r="H44" s="33"/>
      <c r="I44" s="2"/>
    </row>
    <row r="45" spans="1:9" ht="15.4" x14ac:dyDescent="0.45">
      <c r="A45" s="53" t="s">
        <v>40</v>
      </c>
      <c r="B45" s="53"/>
      <c r="C45" s="53"/>
      <c r="D45" s="54"/>
      <c r="E45" s="54"/>
      <c r="F45" s="55"/>
      <c r="G45" s="56"/>
      <c r="H45" s="57"/>
      <c r="I45" s="7" t="s">
        <v>41</v>
      </c>
    </row>
    <row r="46" spans="1:9" ht="15.4" x14ac:dyDescent="0.45">
      <c r="A46" s="1"/>
      <c r="B46" s="31"/>
      <c r="C46" s="31"/>
      <c r="D46" s="58" t="s">
        <v>42</v>
      </c>
      <c r="E46" s="1"/>
      <c r="F46" s="58" t="s">
        <v>43</v>
      </c>
      <c r="G46" s="1"/>
      <c r="H46" s="59" t="s">
        <v>44</v>
      </c>
      <c r="I46" s="2"/>
    </row>
    <row r="47" spans="1:9" ht="15.4" x14ac:dyDescent="0.45">
      <c r="A47" s="60" t="s">
        <v>45</v>
      </c>
      <c r="B47" s="60"/>
      <c r="C47" s="60"/>
      <c r="D47" s="60"/>
      <c r="E47" s="60"/>
      <c r="F47" s="60"/>
      <c r="G47" s="61"/>
      <c r="H47" s="62"/>
      <c r="I47" s="63" t="s">
        <v>46</v>
      </c>
    </row>
    <row r="48" spans="1:9" ht="15.4" x14ac:dyDescent="0.45">
      <c r="A48" s="31"/>
      <c r="B48" s="31"/>
      <c r="C48" s="31"/>
      <c r="D48" s="31"/>
      <c r="E48" s="31"/>
      <c r="F48" s="64"/>
      <c r="G48" s="31"/>
      <c r="H48" s="59" t="s">
        <v>47</v>
      </c>
      <c r="I48" s="2"/>
    </row>
    <row r="49" spans="1:9" ht="15.4" x14ac:dyDescent="0.45">
      <c r="A49" s="12"/>
      <c r="B49" s="31"/>
      <c r="C49" s="31"/>
      <c r="D49" s="31"/>
      <c r="E49" s="31"/>
      <c r="F49" s="31"/>
      <c r="G49" s="31"/>
      <c r="H49" s="59"/>
      <c r="I49" s="2"/>
    </row>
    <row r="50" spans="1:9" ht="15.4" x14ac:dyDescent="0.45">
      <c r="A50" s="53" t="s">
        <v>48</v>
      </c>
      <c r="B50" s="53"/>
      <c r="C50" s="53"/>
      <c r="D50" s="53"/>
      <c r="E50" s="53"/>
      <c r="F50" s="65"/>
      <c r="G50" s="65"/>
      <c r="H50" s="65"/>
      <c r="I50" s="2" t="s">
        <v>49</v>
      </c>
    </row>
    <row r="51" spans="1:9" ht="15.4" x14ac:dyDescent="0.45">
      <c r="A51" s="33" t="s">
        <v>19</v>
      </c>
      <c r="B51" s="33"/>
      <c r="C51" s="33"/>
      <c r="D51" s="33"/>
      <c r="E51" s="33"/>
      <c r="F51" s="58" t="s">
        <v>42</v>
      </c>
      <c r="G51" s="1"/>
      <c r="H51" s="59" t="s">
        <v>47</v>
      </c>
      <c r="I51" s="2"/>
    </row>
    <row r="52" spans="1:9" ht="15.4" x14ac:dyDescent="0.45">
      <c r="A52" s="66" t="s">
        <v>50</v>
      </c>
      <c r="B52" s="66"/>
      <c r="C52" s="66"/>
      <c r="D52" s="67"/>
      <c r="E52" s="31"/>
      <c r="F52" s="31"/>
      <c r="G52" s="31"/>
      <c r="H52" s="31"/>
      <c r="I52" s="2"/>
    </row>
    <row r="53" spans="1:9" ht="15.4" x14ac:dyDescent="0.45">
      <c r="A53" s="68"/>
      <c r="B53" s="68"/>
      <c r="C53" s="68"/>
      <c r="D53" s="68"/>
      <c r="E53" s="68"/>
      <c r="F53" s="68"/>
      <c r="G53" s="68"/>
      <c r="H53" s="68"/>
      <c r="I53" s="2"/>
    </row>
    <row r="54" spans="1:9" x14ac:dyDescent="0.45">
      <c r="A54" s="69" t="s">
        <v>19</v>
      </c>
      <c r="B54" s="69"/>
      <c r="C54" s="69"/>
      <c r="D54" s="69"/>
      <c r="E54" s="69"/>
      <c r="F54" s="69"/>
      <c r="G54" s="69"/>
      <c r="H54" s="69"/>
      <c r="I54" s="2"/>
    </row>
    <row r="55" spans="1:9" ht="31.9" customHeight="1" x14ac:dyDescent="0.45">
      <c r="A55" s="70"/>
      <c r="B55" s="70"/>
      <c r="C55" s="70"/>
      <c r="D55" s="70"/>
      <c r="E55" s="70"/>
      <c r="F55" s="70"/>
      <c r="G55" s="70"/>
      <c r="H55" s="70"/>
      <c r="I55" s="7"/>
    </row>
    <row r="56" spans="1:9" ht="31.9" customHeight="1" x14ac:dyDescent="0.45">
      <c r="A56" s="71" t="s">
        <v>51</v>
      </c>
      <c r="B56" s="71"/>
      <c r="C56" s="71"/>
      <c r="D56" s="71"/>
      <c r="E56" s="71"/>
      <c r="F56" s="71"/>
      <c r="G56" s="71"/>
      <c r="H56" s="71"/>
      <c r="I56" s="72" t="s">
        <v>52</v>
      </c>
    </row>
    <row r="57" spans="1:9" ht="31.9" customHeight="1" x14ac:dyDescent="0.45">
      <c r="A57" s="71" t="s">
        <v>53</v>
      </c>
      <c r="B57" s="71"/>
      <c r="C57" s="71"/>
      <c r="D57" s="71"/>
      <c r="E57" s="71"/>
      <c r="F57" s="71"/>
      <c r="G57" s="71"/>
      <c r="H57" s="71"/>
      <c r="I57" s="7"/>
    </row>
    <row r="58" spans="1:9" ht="31.9" customHeight="1" x14ac:dyDescent="0.45">
      <c r="A58" s="73" t="s">
        <v>54</v>
      </c>
      <c r="B58" s="73"/>
      <c r="C58" s="73"/>
      <c r="D58" s="73"/>
      <c r="E58" s="73"/>
      <c r="F58" s="73"/>
      <c r="G58" s="73"/>
      <c r="H58" s="73"/>
      <c r="I58" s="7"/>
    </row>
    <row r="59" spans="1:9" x14ac:dyDescent="0.45">
      <c r="A59" s="74" t="s">
        <v>19</v>
      </c>
      <c r="B59" s="74"/>
      <c r="C59" s="74"/>
      <c r="D59" s="74"/>
      <c r="E59" s="74"/>
      <c r="F59" s="74"/>
      <c r="G59" s="74"/>
      <c r="H59" s="74"/>
      <c r="I59" s="7"/>
    </row>
    <row r="60" spans="1:9" x14ac:dyDescent="0.45">
      <c r="A60" s="75" t="s">
        <v>55</v>
      </c>
      <c r="B60" s="74"/>
      <c r="C60" s="74"/>
      <c r="D60" s="74"/>
      <c r="E60" s="74"/>
      <c r="F60" s="74"/>
      <c r="G60" s="74"/>
      <c r="H60" s="74"/>
      <c r="I60" s="7"/>
    </row>
    <row r="61" spans="1:9" x14ac:dyDescent="0.45">
      <c r="A61" s="76" t="s">
        <v>56</v>
      </c>
      <c r="B61" s="1"/>
      <c r="C61" s="1"/>
      <c r="D61" s="1"/>
      <c r="E61" s="1"/>
      <c r="F61" s="1"/>
      <c r="G61" s="1"/>
      <c r="H61" s="1"/>
      <c r="I61" s="7"/>
    </row>
    <row r="62" spans="1:9" x14ac:dyDescent="0.45">
      <c r="A62" s="1" t="s">
        <v>57</v>
      </c>
      <c r="B62" s="1" t="s">
        <v>58</v>
      </c>
      <c r="C62" s="1"/>
      <c r="D62" s="1"/>
      <c r="E62" s="1"/>
      <c r="F62" s="1"/>
      <c r="G62" s="1"/>
      <c r="H62" s="1"/>
      <c r="I62" s="7"/>
    </row>
    <row r="63" spans="1:9" x14ac:dyDescent="0.45">
      <c r="A63" s="1" t="s">
        <v>59</v>
      </c>
      <c r="B63" s="1" t="s">
        <v>60</v>
      </c>
      <c r="C63" s="1"/>
      <c r="D63" s="1"/>
      <c r="E63" s="1"/>
      <c r="F63" s="1"/>
      <c r="G63" s="1"/>
      <c r="H63" s="1"/>
      <c r="I63" s="7"/>
    </row>
    <row r="64" spans="1:9" x14ac:dyDescent="0.45">
      <c r="A64" s="1" t="s">
        <v>61</v>
      </c>
      <c r="B64" s="1" t="s">
        <v>62</v>
      </c>
      <c r="C64" s="1"/>
      <c r="D64" s="1"/>
      <c r="E64" s="1"/>
      <c r="F64" s="1"/>
      <c r="G64" s="1"/>
      <c r="H64" s="1"/>
      <c r="I64" s="7"/>
    </row>
    <row r="65" spans="1:9" x14ac:dyDescent="0.45">
      <c r="A65" s="1" t="s">
        <v>63</v>
      </c>
      <c r="B65" s="1" t="s">
        <v>64</v>
      </c>
      <c r="C65" s="1"/>
      <c r="D65" s="1"/>
      <c r="E65" s="1"/>
      <c r="F65" s="1"/>
      <c r="G65" s="1"/>
      <c r="H65" s="1"/>
      <c r="I65" s="7"/>
    </row>
    <row r="66" spans="1:9" x14ac:dyDescent="0.45">
      <c r="A66" s="1" t="s">
        <v>65</v>
      </c>
      <c r="B66" s="1" t="s">
        <v>66</v>
      </c>
      <c r="C66" s="1"/>
      <c r="D66" s="1"/>
      <c r="E66" s="1"/>
      <c r="F66" s="1"/>
      <c r="G66" s="1"/>
      <c r="H66" s="1"/>
      <c r="I66" s="7"/>
    </row>
    <row r="67" spans="1:9" x14ac:dyDescent="0.45">
      <c r="A67" s="1" t="s">
        <v>67</v>
      </c>
      <c r="B67" s="1" t="s">
        <v>68</v>
      </c>
      <c r="C67" s="1"/>
      <c r="D67" s="1"/>
      <c r="E67" s="1"/>
      <c r="F67" s="1"/>
      <c r="G67" s="1"/>
      <c r="H67" s="1"/>
      <c r="I67" s="7"/>
    </row>
    <row r="68" spans="1:9" x14ac:dyDescent="0.45">
      <c r="A68" s="1" t="s">
        <v>19</v>
      </c>
      <c r="B68" s="1"/>
      <c r="C68" s="1"/>
      <c r="D68" s="1"/>
      <c r="E68" s="1"/>
      <c r="F68" s="1"/>
      <c r="G68" s="1"/>
      <c r="H68" s="1"/>
      <c r="I68" s="7"/>
    </row>
    <row r="69" spans="1:9" x14ac:dyDescent="0.45">
      <c r="A69" s="1" t="s">
        <v>19</v>
      </c>
      <c r="B69" s="1"/>
      <c r="C69" s="1"/>
      <c r="D69" s="1"/>
      <c r="E69" s="1"/>
      <c r="F69" s="1"/>
      <c r="G69" s="1"/>
      <c r="H69" s="1"/>
      <c r="I69" s="7"/>
    </row>
    <row r="70" spans="1:9" x14ac:dyDescent="0.45">
      <c r="A70" s="76" t="s">
        <v>69</v>
      </c>
      <c r="B70" s="1"/>
      <c r="C70" s="1"/>
      <c r="D70" s="1"/>
      <c r="E70" s="1"/>
      <c r="F70" s="1"/>
      <c r="G70" s="1"/>
      <c r="H70" s="1"/>
      <c r="I70" s="7"/>
    </row>
    <row r="71" spans="1:9" x14ac:dyDescent="0.45">
      <c r="A71" s="1" t="s">
        <v>57</v>
      </c>
      <c r="B71" s="1" t="s">
        <v>70</v>
      </c>
      <c r="C71" s="1"/>
      <c r="D71" s="1"/>
      <c r="E71" s="1"/>
      <c r="F71" s="1"/>
      <c r="G71" s="1"/>
      <c r="H71" s="1"/>
      <c r="I71" s="7"/>
    </row>
    <row r="72" spans="1:9" x14ac:dyDescent="0.45">
      <c r="A72" s="1" t="s">
        <v>59</v>
      </c>
      <c r="B72" s="1" t="s">
        <v>71</v>
      </c>
      <c r="C72" s="1"/>
      <c r="D72" s="1"/>
      <c r="E72" s="1"/>
      <c r="F72" s="1"/>
      <c r="G72" s="1"/>
      <c r="H72" s="1"/>
      <c r="I72" s="7"/>
    </row>
    <row r="73" spans="1:9" x14ac:dyDescent="0.45">
      <c r="A73" s="1" t="s">
        <v>61</v>
      </c>
      <c r="B73" s="1" t="s">
        <v>72</v>
      </c>
      <c r="C73" s="1"/>
      <c r="D73" s="1"/>
      <c r="E73" s="1"/>
      <c r="F73" s="1"/>
      <c r="G73" s="1"/>
      <c r="H73" s="1"/>
      <c r="I73" s="7"/>
    </row>
    <row r="74" spans="1:9" x14ac:dyDescent="0.45">
      <c r="A74" s="1" t="s">
        <v>63</v>
      </c>
      <c r="B74" s="1" t="s">
        <v>73</v>
      </c>
      <c r="C74" s="1"/>
      <c r="D74" s="1"/>
      <c r="E74" s="1"/>
      <c r="F74" s="1"/>
      <c r="G74" s="1"/>
      <c r="H74" s="1"/>
      <c r="I74" s="7"/>
    </row>
    <row r="75" spans="1:9" x14ac:dyDescent="0.45">
      <c r="A75" s="1" t="s">
        <v>65</v>
      </c>
      <c r="B75" s="1" t="s">
        <v>74</v>
      </c>
      <c r="C75" s="1"/>
      <c r="D75" s="1"/>
      <c r="E75" s="1"/>
      <c r="F75" s="1"/>
      <c r="G75" s="1"/>
      <c r="H75" s="1"/>
      <c r="I75" s="7"/>
    </row>
    <row r="76" spans="1:9" x14ac:dyDescent="0.45">
      <c r="A76" s="1" t="s">
        <v>67</v>
      </c>
      <c r="B76" s="1" t="s">
        <v>75</v>
      </c>
      <c r="C76" s="1"/>
      <c r="D76" s="1"/>
      <c r="E76" s="1"/>
      <c r="F76" s="1"/>
      <c r="G76" s="1"/>
      <c r="H76" s="1"/>
      <c r="I76" s="7"/>
    </row>
    <row r="77" spans="1:9" x14ac:dyDescent="0.45">
      <c r="A77" s="1" t="s">
        <v>76</v>
      </c>
      <c r="B77" s="1" t="s">
        <v>77</v>
      </c>
      <c r="C77" s="1"/>
      <c r="D77" s="1"/>
      <c r="E77" s="1"/>
      <c r="F77" s="1"/>
      <c r="G77" s="1"/>
      <c r="H77" s="1"/>
      <c r="I77" s="7"/>
    </row>
    <row r="78" spans="1:9" x14ac:dyDescent="0.45">
      <c r="A78" s="1" t="s">
        <v>78</v>
      </c>
      <c r="B78" s="1" t="s">
        <v>79</v>
      </c>
      <c r="C78" s="1"/>
      <c r="D78" s="1"/>
      <c r="E78" s="1"/>
      <c r="F78" s="1"/>
      <c r="G78" s="1"/>
      <c r="H78" s="1"/>
      <c r="I78" s="7"/>
    </row>
    <row r="79" spans="1:9" x14ac:dyDescent="0.45">
      <c r="A79" s="1" t="s">
        <v>80</v>
      </c>
      <c r="B79" s="1" t="s">
        <v>81</v>
      </c>
      <c r="C79" s="1"/>
      <c r="D79" s="1"/>
      <c r="E79" s="1"/>
      <c r="F79" s="1"/>
      <c r="G79" s="1"/>
      <c r="H79" s="1"/>
      <c r="I79" s="7"/>
    </row>
    <row r="80" spans="1:9" x14ac:dyDescent="0.45">
      <c r="A80" s="1" t="s">
        <v>82</v>
      </c>
      <c r="B80" s="1" t="s">
        <v>83</v>
      </c>
      <c r="C80" s="1"/>
      <c r="D80" s="1"/>
      <c r="E80" s="1"/>
      <c r="F80" s="1"/>
      <c r="G80" s="1"/>
      <c r="H80" s="1"/>
      <c r="I80" s="7"/>
    </row>
    <row r="81" spans="1:9" x14ac:dyDescent="0.45">
      <c r="A81" s="1" t="s">
        <v>84</v>
      </c>
      <c r="B81" s="1" t="s">
        <v>85</v>
      </c>
      <c r="C81" s="1"/>
      <c r="D81" s="1"/>
      <c r="E81" s="1"/>
      <c r="F81" s="1"/>
      <c r="G81" s="1"/>
      <c r="H81" s="1"/>
      <c r="I81" s="7"/>
    </row>
    <row r="82" spans="1:9" x14ac:dyDescent="0.45">
      <c r="A82" s="69" t="s">
        <v>19</v>
      </c>
      <c r="B82" s="69"/>
      <c r="C82" s="69"/>
      <c r="D82" s="69"/>
      <c r="E82" s="69"/>
      <c r="F82" s="69"/>
      <c r="G82" s="69"/>
      <c r="H82" s="69"/>
      <c r="I82" s="2"/>
    </row>
    <row r="83" spans="1:9" x14ac:dyDescent="0.45">
      <c r="A83" s="69" t="s">
        <v>19</v>
      </c>
      <c r="B83" s="69"/>
      <c r="C83" s="69"/>
      <c r="D83" s="69"/>
      <c r="E83" s="69"/>
      <c r="F83" s="69"/>
      <c r="G83" s="69"/>
      <c r="H83" s="69"/>
      <c r="I83" s="2"/>
    </row>
    <row r="84" spans="1:9" x14ac:dyDescent="0.45">
      <c r="A84" s="69" t="s">
        <v>19</v>
      </c>
      <c r="B84" s="77"/>
      <c r="C84" s="69"/>
      <c r="D84" s="69"/>
      <c r="E84" s="69"/>
      <c r="F84" s="69"/>
      <c r="G84" s="69"/>
      <c r="H84" s="69"/>
      <c r="I84" s="2"/>
    </row>
    <row r="85" spans="1:9" x14ac:dyDescent="0.45">
      <c r="A85" s="69" t="s">
        <v>19</v>
      </c>
      <c r="B85" s="69"/>
      <c r="C85" s="69"/>
      <c r="D85" s="69"/>
      <c r="E85" s="69"/>
      <c r="F85" s="69"/>
      <c r="G85" s="69"/>
      <c r="H85" s="69"/>
      <c r="I85" s="2"/>
    </row>
    <row r="86" spans="1:9" x14ac:dyDescent="0.45">
      <c r="A86" s="69"/>
      <c r="B86" s="69"/>
      <c r="C86" s="69"/>
      <c r="D86" s="69"/>
      <c r="E86" s="69"/>
      <c r="F86" s="69"/>
      <c r="G86" s="69"/>
      <c r="H86" s="69"/>
      <c r="I86" s="2"/>
    </row>
    <row r="87" spans="1:9" x14ac:dyDescent="0.45">
      <c r="A87" s="69"/>
      <c r="B87" s="69"/>
      <c r="C87" s="69"/>
      <c r="D87" s="69"/>
      <c r="E87" s="69"/>
      <c r="F87" s="69"/>
      <c r="G87" s="69"/>
      <c r="H87" s="69"/>
      <c r="I87" s="2"/>
    </row>
    <row r="88" spans="1:9" x14ac:dyDescent="0.45">
      <c r="A88" s="69"/>
      <c r="B88" s="69"/>
      <c r="C88" s="69"/>
      <c r="D88" s="69"/>
      <c r="E88" s="69"/>
      <c r="F88" s="69"/>
      <c r="G88" s="69"/>
      <c r="H88" s="69"/>
      <c r="I88" s="2"/>
    </row>
    <row r="89" spans="1:9" x14ac:dyDescent="0.45">
      <c r="A89" s="69"/>
      <c r="B89" s="69"/>
      <c r="C89" s="69"/>
      <c r="D89" s="69"/>
      <c r="E89" s="69"/>
      <c r="F89" s="69"/>
      <c r="G89" s="69"/>
      <c r="H89" s="69"/>
      <c r="I89" s="2"/>
    </row>
  </sheetData>
  <mergeCells count="48">
    <mergeCell ref="A52:C52"/>
    <mergeCell ref="A56:H56"/>
    <mergeCell ref="A57:H57"/>
    <mergeCell ref="A58:H58"/>
    <mergeCell ref="A45:C45"/>
    <mergeCell ref="D45:E45"/>
    <mergeCell ref="G45:H45"/>
    <mergeCell ref="A47:F47"/>
    <mergeCell ref="G47:H47"/>
    <mergeCell ref="A50:E50"/>
    <mergeCell ref="F50:H50"/>
    <mergeCell ref="D32:E32"/>
    <mergeCell ref="D33:E33"/>
    <mergeCell ref="A35:E35"/>
    <mergeCell ref="I35:I37"/>
    <mergeCell ref="B40:H40"/>
    <mergeCell ref="B42:H42"/>
    <mergeCell ref="D26:E26"/>
    <mergeCell ref="D27:E27"/>
    <mergeCell ref="D28:E28"/>
    <mergeCell ref="D29:E29"/>
    <mergeCell ref="D30:E30"/>
    <mergeCell ref="D31:E31"/>
    <mergeCell ref="A17:D17"/>
    <mergeCell ref="A18:D18"/>
    <mergeCell ref="F18:H18"/>
    <mergeCell ref="D23:E23"/>
    <mergeCell ref="D24:E24"/>
    <mergeCell ref="D25:E25"/>
    <mergeCell ref="A13:D13"/>
    <mergeCell ref="E13:H13"/>
    <mergeCell ref="A14:D14"/>
    <mergeCell ref="F14:H14"/>
    <mergeCell ref="A16:D16"/>
    <mergeCell ref="F16:H16"/>
    <mergeCell ref="A9:D9"/>
    <mergeCell ref="E9:H9"/>
    <mergeCell ref="A10:D10"/>
    <mergeCell ref="E10:H10"/>
    <mergeCell ref="A12:D12"/>
    <mergeCell ref="E12:H12"/>
    <mergeCell ref="A3:H3"/>
    <mergeCell ref="A5:D5"/>
    <mergeCell ref="E5:H5"/>
    <mergeCell ref="A6:D6"/>
    <mergeCell ref="E6:H6"/>
    <mergeCell ref="A8:D8"/>
    <mergeCell ref="E8:H8"/>
  </mergeCells>
  <conditionalFormatting sqref="E8:H10 E13:H13 E5:H6">
    <cfRule type="containsBlanks" dxfId="31" priority="16">
      <formula>LEN(TRIM(E5))=0</formula>
    </cfRule>
  </conditionalFormatting>
  <conditionalFormatting sqref="F14">
    <cfRule type="containsBlanks" dxfId="29" priority="13">
      <formula>LEN(TRIM(F14))=0</formula>
    </cfRule>
  </conditionalFormatting>
  <conditionalFormatting sqref="F15 H15">
    <cfRule type="containsBlanks" dxfId="27" priority="15">
      <formula>LEN(TRIM(F15))=0</formula>
    </cfRule>
  </conditionalFormatting>
  <conditionalFormatting sqref="E16:F16">
    <cfRule type="containsBlanks" dxfId="25" priority="12">
      <formula>LEN(TRIM(E16))=0</formula>
    </cfRule>
  </conditionalFormatting>
  <conditionalFormatting sqref="F18">
    <cfRule type="cellIs" dxfId="23" priority="11" operator="lessThan">
      <formula>0.0000000000000000001</formula>
    </cfRule>
  </conditionalFormatting>
  <conditionalFormatting sqref="I18">
    <cfRule type="expression" dxfId="21" priority="10">
      <formula>$J$18&gt;0</formula>
    </cfRule>
  </conditionalFormatting>
  <conditionalFormatting sqref="H17">
    <cfRule type="containsErrors" dxfId="19" priority="9">
      <formula>ISERROR(H17)</formula>
    </cfRule>
  </conditionalFormatting>
  <conditionalFormatting sqref="F17">
    <cfRule type="cellIs" dxfId="17" priority="8" operator="equal">
      <formula>0</formula>
    </cfRule>
  </conditionalFormatting>
  <conditionalFormatting sqref="A24:D24">
    <cfRule type="containsBlanks" dxfId="15" priority="7">
      <formula>LEN(TRIM(A24))=0</formula>
    </cfRule>
  </conditionalFormatting>
  <conditionalFormatting sqref="F24">
    <cfRule type="cellIs" dxfId="13" priority="6" operator="equal">
      <formula>0</formula>
    </cfRule>
  </conditionalFormatting>
  <conditionalFormatting sqref="I35">
    <cfRule type="expression" dxfId="11" priority="14">
      <formula>$F$14&lt;&gt;F35</formula>
    </cfRule>
  </conditionalFormatting>
  <conditionalFormatting sqref="F50:H50 D52">
    <cfRule type="containsBlanks" dxfId="9" priority="2">
      <formula>LEN(TRIM(D50))=0</formula>
    </cfRule>
  </conditionalFormatting>
  <conditionalFormatting sqref="F45">
    <cfRule type="containsBlanks" dxfId="7" priority="4">
      <formula>LEN(TRIM(F45))=0</formula>
    </cfRule>
  </conditionalFormatting>
  <conditionalFormatting sqref="G45:H45">
    <cfRule type="containsBlanks" dxfId="5" priority="3">
      <formula>LEN(TRIM(G45))=0</formula>
    </cfRule>
  </conditionalFormatting>
  <conditionalFormatting sqref="D45:E45">
    <cfRule type="containsBlanks" dxfId="3" priority="5">
      <formula>LEN(TRIM(D45))=0</formula>
    </cfRule>
  </conditionalFormatting>
  <conditionalFormatting sqref="E12:H12">
    <cfRule type="containsBlanks" dxfId="1" priority="1">
      <formula>LEN(TRIM(E12))=0</formula>
    </cfRule>
  </conditionalFormatting>
  <dataValidations count="4">
    <dataValidation type="decimal" allowBlank="1" showInputMessage="1" showErrorMessage="1" errorTitle="ČÍSLO + MAX" error="Zadaná hodnota musí mít pouze číselný formát (žádný text), jehož maximální hodnota je 100." sqref="H15">
      <formula1>0.01</formula1>
      <formula2>100</formula2>
    </dataValidation>
    <dataValidation type="decimal" allowBlank="1" showInputMessage="1" showErrorMessage="1" errorTitle="ČÍSLO" error="Zadaná hodnota musí mít pouze číselný formát (žádný text)." sqref="F15 F16:H16">
      <formula1>0</formula1>
      <formula2>100000000000</formula2>
    </dataValidation>
    <dataValidation type="textLength" operator="lessThanOrEqual" allowBlank="1" showInputMessage="1" showErrorMessage="1" errorTitle="IČO" error="Délka IČO je maximálně 8 znaků." sqref="E9:H9">
      <formula1>8</formula1>
    </dataValidation>
    <dataValidation type="decimal" allowBlank="1" showInputMessage="1" showErrorMessage="1" errorTitle="ČÍSLO" error="Zadaná hodnota musí mít pouze číselný formát (žádný text)." sqref="F14:H14">
      <formula1>1</formula1>
      <formula2>100000000000000</formula2>
    </dataValidation>
  </dataValidations>
  <hyperlinks>
    <hyperlink ref="A56" location="_ftnref1" display="_ftnref1"/>
    <hyperlink ref="A57:H57" r:id="rId1" location="local-content" display="Účetní doklady jsou průkazné účetní záznamy, které musí obsahovat náležitosti dle zákona č. 563/1991 Sb., o účetnictví, § 11 Účetní doklady."/>
    <hyperlink ref="A58" r:id="rId2" location="local-content" display="Běžný daňový doklad musí obsahovat náležitosti daňového dokladu dle § 29 zákona o dani z přidané hodnoty č. 235/2004 Sb."/>
    <hyperlink ref="I35" location="'závěrečné vyúčtování'!E18" display="Pozor! Celková částka ze soupisu účetních dokladů SE NEROVNÁ výše uvedené částce způsobilých výdajů vynaložených příjemcem na projekt (buňka E18)."/>
    <hyperlink ref="I56" location="'závěrečné vyúčtování a zpráva'!G54" display="zpět na buňku G54 - dokumenty k parametrům"/>
  </hyperlinks>
  <pageMargins left="0.7" right="0.7" top="0.78740157499999996" bottom="0.78740157499999996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6">
              <controlPr defaultSize="0" print="0" autoFill="0" autoLine="0" autoPict="0" altText="automatický výpočet poměru dotace/jiné zdroje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13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7">
              <controlPr defaultSize="0" print="0" autoFill="0" autoPict="0" macro="[1]!pridat_radek_doklady">
                <anchor moveWithCells="1" sizeWithCells="1">
                  <from>
                    <xdr:col>8</xdr:col>
                    <xdr:colOff>47625</xdr:colOff>
                    <xdr:row>22</xdr:row>
                    <xdr:rowOff>38100</xdr:rowOff>
                  </from>
                  <to>
                    <xdr:col>8</xdr:col>
                    <xdr:colOff>3028950</xdr:colOff>
                    <xdr:row>22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Dzido</dc:creator>
  <cp:lastModifiedBy>Ivan Dzido</cp:lastModifiedBy>
  <dcterms:created xsi:type="dcterms:W3CDTF">2020-07-07T12:57:34Z</dcterms:created>
  <dcterms:modified xsi:type="dcterms:W3CDTF">2020-07-07T12:58:35Z</dcterms:modified>
</cp:coreProperties>
</file>